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101" windowWidth="19320" windowHeight="15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<sst xmlns="http://schemas.openxmlformats.org/spreadsheetml/2006/main" count="46" uniqueCount="40">
  <si>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Roper</t>
  </si>
  <si>
    <t>Field</t>
  </si>
  <si>
    <t>Berkeley</t>
  </si>
  <si>
    <t xml:space="preserve">SFSU </t>
  </si>
  <si>
    <t>Total</t>
  </si>
  <si>
    <t xml:space="preserve">ICPSR </t>
  </si>
  <si>
    <t>Subtotal</t>
  </si>
  <si>
    <t>Conference &amp; Meeting Expenses</t>
  </si>
  <si>
    <t>Program Initiatives</t>
  </si>
  <si>
    <t>Student Research Journal</t>
  </si>
  <si>
    <t>Revenue</t>
  </si>
  <si>
    <t>Minimum Chancellor's Office contribution (shortfall)</t>
  </si>
  <si>
    <t xml:space="preserve">campus dues and budgeted expenditures.  The SSRIC agrees to continue its efforts to </t>
  </si>
  <si>
    <t>maximize campus subscription revenues.</t>
  </si>
  <si>
    <r>
      <t>Note:</t>
    </r>
    <r>
      <rPr>
        <i/>
        <sz val="10"/>
        <rFont val="Arial"/>
        <family val="2"/>
      </rPr>
      <t xml:space="preserve">  The Chancellor's Office agrees to fund the shortfall in revenue between revenue from</t>
    </r>
  </si>
  <si>
    <r>
      <t xml:space="preserve">Travel </t>
    </r>
    <r>
      <rPr>
        <sz val="10"/>
        <rFont val="Arial"/>
        <family val="0"/>
      </rPr>
      <t>(SSRIC meetings, workshops, etc.)</t>
    </r>
  </si>
  <si>
    <t>Data Subscriptions</t>
  </si>
  <si>
    <t>Web &amp; Access Services</t>
  </si>
  <si>
    <t>paid by CO</t>
  </si>
  <si>
    <t>National Study of the Changing Workforce</t>
  </si>
  <si>
    <t>2006-2007</t>
  </si>
  <si>
    <t>Expeditures</t>
  </si>
  <si>
    <t>2007-08</t>
  </si>
  <si>
    <t>SSRIC Newsletter</t>
  </si>
  <si>
    <t>TR Fellowships</t>
  </si>
  <si>
    <t>2008-09</t>
  </si>
  <si>
    <t>SDA</t>
  </si>
  <si>
    <t>Revenue from dues for 2007-2008</t>
  </si>
  <si>
    <t>for 2008-2009</t>
  </si>
  <si>
    <t>Chancellor's Office contribution (shortfall) for 2007-2008</t>
  </si>
  <si>
    <t>%  of total budget</t>
  </si>
  <si>
    <t>2009-10</t>
  </si>
  <si>
    <t>Maximum possible revenue from dues for 2009-10</t>
  </si>
  <si>
    <t xml:space="preserve">(rates continue to increase by 5% in 2009-10 and all </t>
  </si>
  <si>
    <t>campuses subscribe except Maritime)</t>
  </si>
  <si>
    <t>Revenue from dues for 2008-2009</t>
  </si>
  <si>
    <t>Chancellor's Office contribution (shortfall) for 2008-2009</t>
  </si>
  <si>
    <t>Revised</t>
  </si>
  <si>
    <t>campuses subscribe except Maritime and San Jose)</t>
  </si>
  <si>
    <t>Proposed Social Science Research and Instructional Council Budget, 2009-2010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</si>
</sst>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0_);[Red]\(&quot;$&quot;#,##0.000\)"/>
    <numFmt numFmtId="168" formatCode="&quot;$&quot;#,##0"/>
    <numFmt numFmtId="169" formatCode="0.0%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8515625" style="0" customWidth="1"/>
    <col min="2" max="2" width="39.7109375" style="0" customWidth="1"/>
    <col min="3" max="3" width="11.421875" style="0" bestFit="1" customWidth="1"/>
    <col min="4" max="5" width="10.421875" style="0" customWidth="1"/>
    <col min="6" max="6" width="10.00390625" style="8" customWidth="1"/>
    <col min="7" max="7" width="9.7109375" style="0" bestFit="1" customWidth="1"/>
    <col min="8" max="16384" width="8.8515625" style="0" customWidth="1"/>
  </cols>
  <sheetData>
    <row r="1" spans="1:5" ht="14.25" customHeight="1">
      <c r="A1" s="5" t="s">
        <v>39</v>
      </c>
      <c r="D1" s="2"/>
      <c r="E1" s="2"/>
    </row>
    <row r="2" spans="1:5" ht="14.25" customHeight="1">
      <c r="A2" s="5"/>
      <c r="D2" s="2"/>
      <c r="E2" s="2"/>
    </row>
    <row r="3" spans="1:5" ht="14.25" customHeight="1">
      <c r="A3" s="2" t="s">
        <v>21</v>
      </c>
      <c r="D3" s="2"/>
      <c r="E3" s="2"/>
    </row>
    <row r="4" spans="1:6" ht="12.75" customHeight="1">
      <c r="A4" s="2"/>
      <c r="C4" s="11" t="s">
        <v>20</v>
      </c>
      <c r="D4" s="11" t="s">
        <v>22</v>
      </c>
      <c r="E4" s="11" t="s">
        <v>25</v>
      </c>
      <c r="F4" s="12" t="s">
        <v>31</v>
      </c>
    </row>
    <row r="5" spans="1:6" ht="12.75" customHeight="1">
      <c r="A5" s="2"/>
      <c r="C5" s="11"/>
      <c r="D5" s="11"/>
      <c r="E5" s="11" t="s">
        <v>37</v>
      </c>
      <c r="F5" s="12"/>
    </row>
    <row r="6" ht="12.75">
      <c r="A6" s="2" t="s">
        <v>16</v>
      </c>
    </row>
    <row r="7" spans="2:6" ht="12.75">
      <c r="B7" t="s">
        <v>5</v>
      </c>
      <c r="C7" s="8">
        <v>108457</v>
      </c>
      <c r="D7" s="8">
        <v>109453</v>
      </c>
      <c r="E7" s="8">
        <v>110629</v>
      </c>
      <c r="F7" s="8">
        <v>111715</v>
      </c>
    </row>
    <row r="8" spans="2:6" ht="12.75">
      <c r="B8" t="s">
        <v>1</v>
      </c>
      <c r="C8" s="8">
        <v>57000</v>
      </c>
      <c r="D8" s="8">
        <v>60000</v>
      </c>
      <c r="E8" s="8">
        <v>60000</v>
      </c>
      <c r="F8" s="8">
        <v>60000</v>
      </c>
    </row>
    <row r="9" spans="2:6" ht="12.75">
      <c r="B9" t="s">
        <v>0</v>
      </c>
      <c r="C9" s="8">
        <v>11500</v>
      </c>
      <c r="D9" s="8">
        <v>12500</v>
      </c>
      <c r="E9" s="8">
        <v>13000</v>
      </c>
      <c r="F9" s="8">
        <v>13650</v>
      </c>
    </row>
    <row r="10" spans="1:6" ht="12.75">
      <c r="A10" s="2" t="s">
        <v>6</v>
      </c>
      <c r="C10" s="9">
        <f>SUM(C7:C9)</f>
        <v>176957</v>
      </c>
      <c r="D10" s="9">
        <f>SUM(D7:D9)</f>
        <v>181953</v>
      </c>
      <c r="E10" s="9">
        <f>SUM(E7:E9)</f>
        <v>183629</v>
      </c>
      <c r="F10" s="9">
        <f>SUM(F7:F9)</f>
        <v>185365</v>
      </c>
    </row>
    <row r="11" spans="3:5" ht="12.75">
      <c r="C11" s="8"/>
      <c r="D11" s="8"/>
      <c r="E11" s="8"/>
    </row>
    <row r="12" spans="1:5" ht="12.75">
      <c r="A12" s="2" t="s">
        <v>17</v>
      </c>
      <c r="C12" s="8"/>
      <c r="D12" s="8"/>
      <c r="E12" s="8"/>
    </row>
    <row r="13" spans="2:6" ht="12.75">
      <c r="B13" t="s">
        <v>2</v>
      </c>
      <c r="C13" s="8">
        <v>1500</v>
      </c>
      <c r="D13" s="8">
        <v>1500</v>
      </c>
      <c r="E13" s="8">
        <v>1500</v>
      </c>
      <c r="F13" s="8">
        <v>1500</v>
      </c>
    </row>
    <row r="14" spans="2:6" ht="12.75">
      <c r="B14" t="s">
        <v>3</v>
      </c>
      <c r="C14" s="8">
        <v>6000</v>
      </c>
      <c r="D14" s="8">
        <v>4500</v>
      </c>
      <c r="E14" s="8">
        <v>0</v>
      </c>
      <c r="F14" s="8">
        <v>4500</v>
      </c>
    </row>
    <row r="15" spans="1:6" ht="12.75">
      <c r="A15" s="2" t="s">
        <v>6</v>
      </c>
      <c r="C15" s="9">
        <f>SUM(C13:C14)</f>
        <v>7500</v>
      </c>
      <c r="D15" s="9">
        <f>SUM(D13:D14)</f>
        <v>6000</v>
      </c>
      <c r="E15" s="9">
        <f>SUM(E13:E14)</f>
        <v>1500</v>
      </c>
      <c r="F15" s="9">
        <f>SUM(F13:F14)</f>
        <v>6000</v>
      </c>
    </row>
    <row r="16" spans="3:5" ht="12.75">
      <c r="C16" s="8"/>
      <c r="D16" s="8"/>
      <c r="E16" s="8"/>
    </row>
    <row r="17" spans="1:6" ht="12.75">
      <c r="A17" s="2" t="s">
        <v>15</v>
      </c>
      <c r="C17" s="9">
        <v>17000</v>
      </c>
      <c r="D17" s="9">
        <v>15000</v>
      </c>
      <c r="E17" s="9">
        <v>7500</v>
      </c>
      <c r="F17" s="9">
        <v>7500</v>
      </c>
    </row>
    <row r="18" spans="3:5" ht="12.75">
      <c r="C18" s="8"/>
      <c r="D18" s="8"/>
      <c r="E18" s="8"/>
    </row>
    <row r="19" spans="1:6" ht="12.75">
      <c r="A19" s="2" t="s">
        <v>7</v>
      </c>
      <c r="C19" s="9">
        <v>1800</v>
      </c>
      <c r="D19" s="9">
        <v>2300</v>
      </c>
      <c r="E19" s="9">
        <v>2300</v>
      </c>
      <c r="F19" s="9">
        <v>2300</v>
      </c>
    </row>
    <row r="20" spans="3:5" ht="12.75">
      <c r="C20" s="8"/>
      <c r="D20" s="8"/>
      <c r="E20" s="8"/>
    </row>
    <row r="21" spans="1:5" ht="12.75">
      <c r="A21" s="2" t="s">
        <v>8</v>
      </c>
      <c r="B21" s="2"/>
      <c r="C21" s="8"/>
      <c r="D21" s="8"/>
      <c r="E21" s="8"/>
    </row>
    <row r="22" spans="2:6" ht="12.75">
      <c r="B22" t="s">
        <v>24</v>
      </c>
      <c r="C22" s="8">
        <v>3000</v>
      </c>
      <c r="D22" s="8">
        <v>0</v>
      </c>
      <c r="E22" s="8">
        <v>0</v>
      </c>
      <c r="F22" s="8">
        <v>0</v>
      </c>
    </row>
    <row r="23" spans="2:6" ht="12.75">
      <c r="B23" s="4" t="s">
        <v>26</v>
      </c>
      <c r="C23" s="8">
        <v>6350</v>
      </c>
      <c r="D23" s="8">
        <v>6250</v>
      </c>
      <c r="E23" s="8">
        <v>0</v>
      </c>
      <c r="F23" s="8">
        <v>0</v>
      </c>
    </row>
    <row r="24" spans="2:6" ht="12.75">
      <c r="B24" s="4" t="s">
        <v>23</v>
      </c>
      <c r="C24" s="8">
        <v>0</v>
      </c>
      <c r="D24" s="8">
        <v>0</v>
      </c>
      <c r="E24" s="8">
        <v>0</v>
      </c>
      <c r="F24" s="8">
        <v>0</v>
      </c>
    </row>
    <row r="25" spans="2:6" ht="12.75">
      <c r="B25" s="4" t="s">
        <v>9</v>
      </c>
      <c r="C25" s="8">
        <v>3350</v>
      </c>
      <c r="D25" s="8">
        <v>0</v>
      </c>
      <c r="E25" s="8">
        <v>0</v>
      </c>
      <c r="F25" s="8">
        <v>0</v>
      </c>
    </row>
    <row r="26" spans="2:6" ht="12.75">
      <c r="B26" s="4" t="s">
        <v>19</v>
      </c>
      <c r="C26" s="8">
        <v>550</v>
      </c>
      <c r="D26" s="8">
        <v>0</v>
      </c>
      <c r="E26" s="8">
        <v>0</v>
      </c>
      <c r="F26" s="8">
        <v>0</v>
      </c>
    </row>
    <row r="27" spans="1:6" ht="12.75">
      <c r="A27" s="2" t="s">
        <v>6</v>
      </c>
      <c r="C27" s="9">
        <f>SUM(C22:C26)</f>
        <v>13250</v>
      </c>
      <c r="D27" s="9">
        <f>SUM(D22:D26)</f>
        <v>6250</v>
      </c>
      <c r="E27" s="9">
        <f>SUM(E22:E26)</f>
        <v>0</v>
      </c>
      <c r="F27" s="9">
        <f>SUM(F22:F26)</f>
        <v>0</v>
      </c>
    </row>
    <row r="28" spans="3:5" ht="12.75">
      <c r="C28" s="8"/>
      <c r="D28" s="8"/>
      <c r="E28" s="8"/>
    </row>
    <row r="29" spans="1:6" ht="12.75">
      <c r="A29" s="2" t="s">
        <v>4</v>
      </c>
      <c r="C29" s="9">
        <f>C10+C15+C17+C19+C27</f>
        <v>216507</v>
      </c>
      <c r="D29" s="9">
        <f>D10+D15+D17+D19+D27</f>
        <v>211503</v>
      </c>
      <c r="E29" s="9">
        <f>E10+E15+E17+E19+E27</f>
        <v>194929</v>
      </c>
      <c r="F29" s="9">
        <f>F10+F15+F17+F19+F27</f>
        <v>201165</v>
      </c>
    </row>
    <row r="30" ht="12.75">
      <c r="C30" s="1"/>
    </row>
    <row r="31" ht="12.75">
      <c r="A31" s="2" t="s">
        <v>10</v>
      </c>
    </row>
    <row r="32" ht="12.75">
      <c r="A32" s="2"/>
    </row>
    <row r="33" spans="1:2" ht="12.75">
      <c r="A33" s="7" t="s">
        <v>14</v>
      </c>
      <c r="B33" s="6"/>
    </row>
    <row r="34" spans="1:2" ht="12.75">
      <c r="A34" s="6"/>
      <c r="B34" s="6" t="s">
        <v>12</v>
      </c>
    </row>
    <row r="35" spans="1:2" ht="12.75">
      <c r="A35" s="6"/>
      <c r="B35" s="6" t="s">
        <v>13</v>
      </c>
    </row>
    <row r="36" ht="12.75">
      <c r="E36" t="s">
        <v>30</v>
      </c>
    </row>
    <row r="37" spans="1:5" ht="12.75">
      <c r="A37" t="s">
        <v>32</v>
      </c>
      <c r="E37" t="s">
        <v>18</v>
      </c>
    </row>
    <row r="38" ht="12.75">
      <c r="A38" t="s">
        <v>33</v>
      </c>
    </row>
    <row r="39" spans="1:4" ht="12.75">
      <c r="A39" t="s">
        <v>34</v>
      </c>
      <c r="C39" s="3">
        <v>167703</v>
      </c>
      <c r="D39" s="3"/>
    </row>
    <row r="40" spans="1:5" ht="12.75">
      <c r="A40" t="s">
        <v>11</v>
      </c>
      <c r="C40" s="3">
        <f>F29-C39</f>
        <v>33462</v>
      </c>
      <c r="D40" s="3"/>
      <c r="E40" s="10">
        <f>C40/F29</f>
        <v>0.16634106330624115</v>
      </c>
    </row>
    <row r="41" spans="1:5" ht="12.75">
      <c r="A41" t="s">
        <v>28</v>
      </c>
      <c r="D41" s="8"/>
      <c r="E41" s="8"/>
    </row>
    <row r="42" spans="4:5" ht="12.75">
      <c r="D42" s="8"/>
      <c r="E42" s="8"/>
    </row>
    <row r="43" spans="1:5" ht="12.75">
      <c r="A43" t="s">
        <v>32</v>
      </c>
      <c r="C43" s="9">
        <v>157219</v>
      </c>
      <c r="D43" s="8"/>
      <c r="E43" s="10">
        <f>C44/F29</f>
        <v>0.21845748514900704</v>
      </c>
    </row>
    <row r="44" spans="1:5" ht="12.75">
      <c r="A44" t="s">
        <v>33</v>
      </c>
      <c r="C44" s="9">
        <f>F29-C43</f>
        <v>43946</v>
      </c>
      <c r="D44" s="8"/>
      <c r="E44" s="8"/>
    </row>
    <row r="45" spans="1:5" ht="12.75">
      <c r="A45" t="s">
        <v>38</v>
      </c>
      <c r="D45" s="8"/>
      <c r="E45" s="8"/>
    </row>
    <row r="46" spans="1:5" ht="12.75">
      <c r="A46" t="s">
        <v>11</v>
      </c>
      <c r="D46" s="8"/>
      <c r="E46" s="8"/>
    </row>
    <row r="47" spans="1:5" ht="12.75">
      <c r="A47" t="s">
        <v>28</v>
      </c>
      <c r="D47" s="8"/>
      <c r="E47" s="8"/>
    </row>
    <row r="48" spans="4:5" ht="12.75">
      <c r="D48" s="8"/>
      <c r="E48" s="8"/>
    </row>
    <row r="49" spans="1:5" ht="12.75">
      <c r="A49" t="s">
        <v>35</v>
      </c>
      <c r="C49" s="9">
        <v>149732</v>
      </c>
      <c r="D49" s="8"/>
      <c r="E49" s="10">
        <f>C50/E29</f>
        <v>0.2318639094234311</v>
      </c>
    </row>
    <row r="50" spans="1:5" ht="12.75">
      <c r="A50" t="s">
        <v>36</v>
      </c>
      <c r="C50" s="9">
        <f>E29-C49</f>
        <v>45197</v>
      </c>
      <c r="D50" s="8"/>
      <c r="E50" s="8"/>
    </row>
    <row r="51" spans="4:5" ht="12.75">
      <c r="D51" s="8"/>
      <c r="E51" s="8"/>
    </row>
    <row r="52" spans="4:5" ht="12.75">
      <c r="D52" s="8"/>
      <c r="E52" s="8"/>
    </row>
    <row r="53" spans="1:4" ht="12.75">
      <c r="A53" t="s">
        <v>27</v>
      </c>
      <c r="C53" s="9">
        <v>142602</v>
      </c>
      <c r="D53" s="9"/>
    </row>
    <row r="54" spans="1:5" ht="12.75">
      <c r="A54" t="s">
        <v>29</v>
      </c>
      <c r="C54" s="9">
        <f>D29-C53</f>
        <v>68901</v>
      </c>
      <c r="D54" s="9"/>
      <c r="E54" s="10">
        <f>C54/D29</f>
        <v>0.32576842881661255</v>
      </c>
    </row>
  </sheetData>
  <printOptions/>
  <pageMargins left="0.75" right="0.75" top="1" bottom="1" header="0.5" footer="0.5"/>
  <pageSetup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Chancellor</dc:creator>
  <cp:keywords/>
  <dc:description/>
  <cp:lastModifiedBy>Faculty</cp:lastModifiedBy>
  <cp:lastPrinted>2008-12-16T21:33:19Z</cp:lastPrinted>
  <dcterms:created xsi:type="dcterms:W3CDTF">2006-02-06T23:41:21Z</dcterms:created>
  <dcterms:modified xsi:type="dcterms:W3CDTF">2009-01-28T18:40:14Z</dcterms:modified>
  <cp:category/>
  <cp:version/>
  <cp:contentType/>
  <cp:contentStatus/>
</cp:coreProperties>
</file>